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F20" i="1" l="1"/>
  <c r="D16" i="1"/>
  <c r="D9" i="1"/>
  <c r="B9" i="1"/>
  <c r="D2" i="1"/>
</calcChain>
</file>

<file path=xl/sharedStrings.xml><?xml version="1.0" encoding="utf-8"?>
<sst xmlns="http://schemas.openxmlformats.org/spreadsheetml/2006/main" count="15" uniqueCount="9">
  <si>
    <t>PAGATO</t>
  </si>
  <si>
    <t>NR DIPENDENTI</t>
  </si>
  <si>
    <t>MEDIA</t>
  </si>
  <si>
    <t>MEDICI E VETERINARI</t>
  </si>
  <si>
    <t>NUMERO DIPENDENTI CON RETRIBUZIONE DI RISULTATO SUPERIORE O UGUALE AL 90% DEL MASSIMO ATTRIBUITO</t>
  </si>
  <si>
    <t>NUMERO DIPENDENTI CON RETRIBUZIONE DI RISULTATO COMPRESO FRA IL 60% E 90% DEL MASSIMO ATTRIBUITO</t>
  </si>
  <si>
    <t>NUMERO DIPENDENTI CON RETRIBUZIONE DI RISULTATO INFERIORE O UGUALE AL60% DEL MASSIMO ATTRIBUITO</t>
  </si>
  <si>
    <t>DIRIGENTI SPTA</t>
  </si>
  <si>
    <t>COMPARTO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</si>
</sst>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€&quot;\ #,##0.00;\-&quot;€&quot;\ #,##0.00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7" fontId="2" fillId="0" borderId="0" xfId="1" applyNumberFormat="1" applyFont="1"/>
    <xf numFmtId="43" fontId="2" fillId="0" borderId="0" xfId="1" applyFont="1"/>
    <xf numFmtId="0" fontId="3" fillId="0" borderId="1" xfId="0" applyFont="1" applyBorder="1"/>
    <xf numFmtId="0" fontId="0" fillId="0" borderId="1" xfId="0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I2" sqref="I2"/>
    </sheetView>
  </sheetViews>
  <sheetFormatPr defaultRowHeight="15" x14ac:dyDescent="0.25"/>
  <cols>
    <col min="1" max="1" width="30.140625" customWidth="1"/>
    <col min="2" max="2" width="18.42578125" customWidth="1"/>
    <col min="3" max="3" width="20.42578125" customWidth="1"/>
    <col min="4" max="4" width="23.85546875" customWidth="1"/>
  </cols>
  <sheetData>
    <row r="1" spans="1:6" x14ac:dyDescent="0.25">
      <c r="B1" t="s">
        <v>0</v>
      </c>
      <c r="C1" t="s">
        <v>1</v>
      </c>
      <c r="D1" t="s">
        <v>2</v>
      </c>
    </row>
    <row r="2" spans="1:6" ht="15.75" x14ac:dyDescent="0.25">
      <c r="A2" t="s">
        <v>3</v>
      </c>
      <c r="B2" s="1">
        <v>763246.68</v>
      </c>
      <c r="C2" s="2">
        <v>410</v>
      </c>
      <c r="D2" s="2">
        <f>B2/C2</f>
        <v>1861.5772682926831</v>
      </c>
    </row>
    <row r="4" spans="1:6" x14ac:dyDescent="0.25">
      <c r="A4" s="3" t="s">
        <v>4</v>
      </c>
      <c r="B4" s="4"/>
      <c r="C4" s="4"/>
      <c r="D4" s="4"/>
      <c r="E4" s="4"/>
      <c r="F4" s="4">
        <v>37</v>
      </c>
    </row>
    <row r="5" spans="1:6" x14ac:dyDescent="0.25">
      <c r="A5" s="3" t="s">
        <v>5</v>
      </c>
      <c r="B5" s="4"/>
      <c r="C5" s="4"/>
      <c r="D5" s="4"/>
      <c r="E5" s="4"/>
      <c r="F5" s="4">
        <v>64</v>
      </c>
    </row>
    <row r="6" spans="1:6" x14ac:dyDescent="0.25">
      <c r="A6" s="3" t="s">
        <v>6</v>
      </c>
      <c r="B6" s="4"/>
      <c r="C6" s="4"/>
      <c r="D6" s="4"/>
      <c r="E6" s="4"/>
      <c r="F6" s="4">
        <v>293</v>
      </c>
    </row>
    <row r="9" spans="1:6" ht="15.75" x14ac:dyDescent="0.25">
      <c r="A9" t="s">
        <v>7</v>
      </c>
      <c r="B9" s="1">
        <f>176324.58+144280.57</f>
        <v>320605.15000000002</v>
      </c>
      <c r="C9" s="2">
        <v>70</v>
      </c>
      <c r="D9" s="2">
        <f>B9/C9</f>
        <v>4580.073571428572</v>
      </c>
    </row>
    <row r="11" spans="1:6" x14ac:dyDescent="0.25">
      <c r="A11" s="3" t="s">
        <v>4</v>
      </c>
      <c r="B11" s="4"/>
      <c r="C11" s="4"/>
      <c r="D11" s="4"/>
      <c r="E11" s="4"/>
      <c r="F11" s="4">
        <v>8</v>
      </c>
    </row>
    <row r="12" spans="1:6" x14ac:dyDescent="0.25">
      <c r="A12" s="3" t="s">
        <v>5</v>
      </c>
      <c r="B12" s="4"/>
      <c r="C12" s="4"/>
      <c r="D12" s="4"/>
      <c r="E12" s="4"/>
      <c r="F12" s="4">
        <v>3</v>
      </c>
    </row>
    <row r="13" spans="1:6" x14ac:dyDescent="0.25">
      <c r="A13" s="3" t="s">
        <v>6</v>
      </c>
      <c r="B13" s="4"/>
      <c r="C13" s="4"/>
      <c r="D13" s="4"/>
      <c r="E13" s="4"/>
      <c r="F13" s="4">
        <v>58</v>
      </c>
    </row>
    <row r="16" spans="1:6" ht="15.75" x14ac:dyDescent="0.25">
      <c r="A16" t="s">
        <v>8</v>
      </c>
      <c r="B16" s="1">
        <v>1006058.98</v>
      </c>
      <c r="C16" s="2">
        <v>1816</v>
      </c>
      <c r="D16" s="2">
        <f>B16/C16</f>
        <v>553.99723568281934</v>
      </c>
    </row>
    <row r="18" spans="1:6" x14ac:dyDescent="0.25">
      <c r="A18" s="3" t="s">
        <v>4</v>
      </c>
      <c r="B18" s="4"/>
      <c r="C18" s="4"/>
      <c r="D18" s="4"/>
      <c r="E18" s="4"/>
      <c r="F18" s="4">
        <v>89</v>
      </c>
    </row>
    <row r="19" spans="1:6" x14ac:dyDescent="0.25">
      <c r="A19" s="3" t="s">
        <v>5</v>
      </c>
      <c r="B19" s="4"/>
      <c r="C19" s="4"/>
      <c r="D19" s="4"/>
      <c r="E19" s="4"/>
      <c r="F19" s="4">
        <v>115</v>
      </c>
    </row>
    <row r="20" spans="1:6" x14ac:dyDescent="0.25">
      <c r="A20" s="3" t="s">
        <v>6</v>
      </c>
      <c r="B20" s="4"/>
      <c r="C20" s="4"/>
      <c r="D20" s="4"/>
      <c r="E20" s="4"/>
      <c r="F20" s="4">
        <f>1670-72</f>
        <v>1598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ASL5 La Spezia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RATTI RITA MARIA</dc:creator>
  <cp:lastModifiedBy>RIGHETTI LUIGINA</cp:lastModifiedBy>
  <dcterms:created xsi:type="dcterms:W3CDTF">2019-03-13T11:57:51Z</dcterms:created>
  <dcterms:modified xsi:type="dcterms:W3CDTF">2019-03-14T08:21:15Z</dcterms:modified>
</cp:coreProperties>
</file>